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95"/>
  </bookViews>
  <sheets>
    <sheet name="Table 1" sheetId="1" r:id="rId1"/>
  </sheets>
  <calcPr calcId="144525"/>
</workbook>
</file>

<file path=xl/sharedStrings.xml><?xml version="1.0" encoding="utf-8"?>
<sst xmlns="http://schemas.openxmlformats.org/spreadsheetml/2006/main" count="252" uniqueCount="79">
  <si>
    <r>
      <rPr>
        <b/>
        <sz val="10"/>
        <rFont val="Arial"/>
        <charset val="134"/>
      </rPr>
      <t>INSTITUTO TECNOLÓGICO SUPERIOR DE PEROTE</t>
    </r>
  </si>
  <si>
    <t>VIÁTICOS EJERCIDOS EN EL MES DE: SEPTIEMBRE 2022</t>
  </si>
  <si>
    <r>
      <rPr>
        <b/>
        <sz val="10"/>
        <rFont val="Calibri"/>
        <charset val="134"/>
      </rPr>
      <t>ÁREA</t>
    </r>
  </si>
  <si>
    <r>
      <rPr>
        <b/>
        <sz val="10"/>
        <rFont val="Calibri"/>
        <charset val="134"/>
      </rPr>
      <t>OBJETO O MOTIVO DE LA COMISIÓN</t>
    </r>
  </si>
  <si>
    <r>
      <rPr>
        <b/>
        <sz val="10"/>
        <rFont val="Calibri"/>
        <charset val="134"/>
      </rPr>
      <t>SERV.        PÚB. COMISIONAD</t>
    </r>
  </si>
  <si>
    <r>
      <rPr>
        <b/>
        <sz val="10"/>
        <rFont val="Calibri"/>
        <charset val="134"/>
      </rPr>
      <t>LUGAR          DE COMISIÓN</t>
    </r>
  </si>
  <si>
    <r>
      <rPr>
        <b/>
        <sz val="10"/>
        <rFont val="Calibri"/>
        <charset val="134"/>
      </rPr>
      <t xml:space="preserve">DESTINO DE LA
</t>
    </r>
    <r>
      <rPr>
        <b/>
        <sz val="10"/>
        <rFont val="Calibri"/>
        <charset val="134"/>
      </rPr>
      <t>COMISIÓN</t>
    </r>
  </si>
  <si>
    <r>
      <rPr>
        <b/>
        <sz val="10"/>
        <rFont val="Calibri"/>
        <charset val="134"/>
      </rPr>
      <t xml:space="preserve">FECHA    DE
</t>
    </r>
    <r>
      <rPr>
        <b/>
        <sz val="10"/>
        <rFont val="Calibri"/>
        <charset val="134"/>
      </rPr>
      <t>INICIO</t>
    </r>
  </si>
  <si>
    <r>
      <rPr>
        <b/>
        <sz val="9"/>
        <rFont val="Calibri"/>
        <charset val="134"/>
      </rPr>
      <t>FECHA DE TERMINO</t>
    </r>
  </si>
  <si>
    <r>
      <rPr>
        <b/>
        <sz val="10"/>
        <rFont val="Calibri"/>
        <charset val="134"/>
      </rPr>
      <t xml:space="preserve">ORIGEN      DEL
</t>
    </r>
    <r>
      <rPr>
        <b/>
        <sz val="10"/>
        <rFont val="Calibri"/>
        <charset val="134"/>
      </rPr>
      <t>RECURSO</t>
    </r>
  </si>
  <si>
    <r>
      <rPr>
        <b/>
        <sz val="10"/>
        <rFont val="Calibri"/>
        <charset val="134"/>
      </rPr>
      <t>ALIMENTOS</t>
    </r>
  </si>
  <si>
    <r>
      <rPr>
        <b/>
        <sz val="10"/>
        <rFont val="Calibri"/>
        <charset val="134"/>
      </rPr>
      <t>HOSPEDAJE</t>
    </r>
  </si>
  <si>
    <r>
      <rPr>
        <b/>
        <sz val="10"/>
        <rFont val="Calibri"/>
        <charset val="134"/>
      </rPr>
      <t>PASAJES</t>
    </r>
  </si>
  <si>
    <r>
      <rPr>
        <b/>
        <sz val="10"/>
        <rFont val="Calibri"/>
        <charset val="134"/>
      </rPr>
      <t>PEAJES</t>
    </r>
  </si>
  <si>
    <r>
      <rPr>
        <b/>
        <sz val="10"/>
        <rFont val="Calibri"/>
        <charset val="134"/>
      </rPr>
      <t>TRASLADOS LOCALES</t>
    </r>
  </si>
  <si>
    <r>
      <rPr>
        <b/>
        <sz val="10"/>
        <rFont val="Calibri"/>
        <charset val="134"/>
      </rPr>
      <t>COMBUSTIBLE</t>
    </r>
  </si>
  <si>
    <r>
      <rPr>
        <b/>
        <sz val="10"/>
        <rFont val="Calibri"/>
        <charset val="134"/>
      </rPr>
      <t>OTROS GASTOS</t>
    </r>
  </si>
  <si>
    <r>
      <rPr>
        <b/>
        <sz val="10"/>
        <rFont val="Calibri"/>
        <charset val="134"/>
      </rPr>
      <t xml:space="preserve">IMPORTE
</t>
    </r>
    <r>
      <rPr>
        <b/>
        <sz val="10"/>
        <rFont val="Calibri"/>
        <charset val="134"/>
      </rPr>
      <t>EJERCIDO</t>
    </r>
  </si>
  <si>
    <r>
      <rPr>
        <b/>
        <sz val="10"/>
        <rFont val="Calibri"/>
        <charset val="134"/>
      </rPr>
      <t xml:space="preserve">RESPONSABLE QUE PROPORCIONA LA
</t>
    </r>
    <r>
      <rPr>
        <b/>
        <sz val="10"/>
        <rFont val="Calibri"/>
        <charset val="134"/>
      </rPr>
      <t>INFORMACIÓN</t>
    </r>
  </si>
  <si>
    <t>DG</t>
  </si>
  <si>
    <t>ASISTIR A REUNION DE TRABAJO EN EL ORFIS, SEFIPLAN, TCA Y DET</t>
  </si>
  <si>
    <r>
      <rPr>
        <sz val="9"/>
        <rFont val="Calibri"/>
        <charset val="134"/>
      </rPr>
      <t>EDO.</t>
    </r>
  </si>
  <si>
    <t>XALAPA</t>
  </si>
  <si>
    <r>
      <rPr>
        <sz val="9"/>
        <rFont val="Calibri"/>
        <charset val="134"/>
      </rPr>
      <t>FED.</t>
    </r>
  </si>
  <si>
    <r>
      <rPr>
        <sz val="9"/>
        <rFont val="Calibri"/>
        <charset val="134"/>
      </rPr>
      <t>REC. FINANCIEROS</t>
    </r>
  </si>
  <si>
    <t>ACAD.</t>
  </si>
  <si>
    <t>ASISTIR A TALLER "ORIENTACION EN LA REDACCION DE PATENTES Y MODELOS DE UTILIDAD"  EN COVEICyDET</t>
  </si>
  <si>
    <t>VISITA A VARIOS MUNICIPIOS EN LA GESTION DEL PROYECTO: INSTALACION DE VIVEROS MUNICIPALES PARA LA PRODUCCION DE PLANTA FORESTAL NATIVA, AUTORIZADO POR LA SEDEMA</t>
  </si>
  <si>
    <t>REGION DE PEROTE</t>
  </si>
  <si>
    <t>DPYV</t>
  </si>
  <si>
    <t xml:space="preserve">ASISTIR A REUNION DE TRABAJO EN EL CONGRESO DEL ESTADO </t>
  </si>
  <si>
    <t>RF</t>
  </si>
  <si>
    <t>ASISTIR A CAPACITACION EN SEFIPLAN</t>
  </si>
  <si>
    <t>ENTREGA DE DIVERSA DOCUMENTACION A SEFIPLAN Y RECOGER DOCTOS. EN CONTRALORIA</t>
  </si>
  <si>
    <t>RECOLECCION DE FIRMAS DE ACTA DE LA 2DA SESION EXTRAORDINARIA HJD</t>
  </si>
  <si>
    <t>RM</t>
  </si>
  <si>
    <t>COMPRA DE INSUMOS PARA SERVICIO MEDICO</t>
  </si>
  <si>
    <t>PEROTE</t>
  </si>
  <si>
    <t>ASISTIR A  CEREMONIA DE GRADUACION DE LA UNIVERSIDAD TECNOLOGICA DEL CENTRO DE VERACRUZ</t>
  </si>
  <si>
    <t>CUITLAHUAC</t>
  </si>
  <si>
    <t>ASISTIR A LA ENTREGA - RECEPCION EN LA DET</t>
  </si>
  <si>
    <t>SIND.</t>
  </si>
  <si>
    <t xml:space="preserve">ASISTIR AL TECA </t>
  </si>
  <si>
    <t>ASISTENCIA EN  LA GESTION DEL PROYECTO: INSTALACION DE VIVEROS MUNICIPALES PARA LA PRODUCCION DE PLANTA FORESTAL NATIVA, AUTORIZADO POR LA SEDEMA</t>
  </si>
  <si>
    <t>VILLA ALDAMA              LAS MINAS</t>
  </si>
  <si>
    <t>ASISTIR A REUNION DE TRABAJO EN LAS INSTALACIONES DE LA DET</t>
  </si>
  <si>
    <t>ASISTIR A REUNION DE TRABAJO EN TECA, JURIDICO Y CONTRALORIA GENERAL</t>
  </si>
  <si>
    <t>ASISTIR A REUNION DETRABAJO EN CONTRALORIA GENERAL Y SEDEMA</t>
  </si>
  <si>
    <t>ASISTIR A REUNIO DE TRABAJO CON SEFIPLAN</t>
  </si>
  <si>
    <t>ASISTIR A REUNION DE TRABAJO EN ITS DE MARTINEZ DE LA TORRE</t>
  </si>
  <si>
    <t>MARTINEZ DE LA TORRE</t>
  </si>
  <si>
    <t>ASISITIR AL ITS DE VERACRUZ EN REPRESENTACION DEL DIRECTOR DEL ITSPe</t>
  </si>
  <si>
    <t>VERACRUZ</t>
  </si>
  <si>
    <r>
      <rPr>
        <sz val="9"/>
        <rFont val="Calibri"/>
        <charset val="134"/>
      </rPr>
      <t>ASISTIR A REALIZAR DIFERENTES COMISIONES</t>
    </r>
  </si>
  <si>
    <t>ASISTIR A EVENTO DEL CECyTEV</t>
  </si>
  <si>
    <t>SA</t>
  </si>
  <si>
    <t>ASISTIR A REUNION DETRABAJO CON EL SECRETARIO DE EDUCACION DEL ESTADO DE VERACRUZ</t>
  </si>
  <si>
    <t>EDO.</t>
  </si>
  <si>
    <t>ATZALAN</t>
  </si>
  <si>
    <t>FED.</t>
  </si>
  <si>
    <t>ASISTIR A REUNION DE TRABAJO Y ENTREGA DE DOCUMENTOS EN ORFIS</t>
  </si>
  <si>
    <t>ASISITIR A REUNION DE TRABAJO EN LAS INSTALACIONES DE LA COORDINACION DE EDUCACION Y CULTURA</t>
  </si>
  <si>
    <t>FORTIN</t>
  </si>
  <si>
    <t>ASISTIR A REUNION DE TRABAJO EN OFICINAS DE LA DET</t>
  </si>
  <si>
    <t>ASISTIR A REUNION DE TRABAJO CON SEDEMA CON EL PROYECTO: INSTALACION DE VIVEROS MUNICIPALES PARA LA PRODUCCION DE PLANTA FORESTAL NATIVA.</t>
  </si>
  <si>
    <r>
      <rPr>
        <sz val="10"/>
        <rFont val="Calibri"/>
        <charset val="134"/>
      </rPr>
      <t>ACAD.</t>
    </r>
  </si>
  <si>
    <r>
      <rPr>
        <sz val="10"/>
        <rFont val="Calibri"/>
        <charset val="134"/>
      </rPr>
      <t>DIRECCIÓN ACADÉMICA</t>
    </r>
  </si>
  <si>
    <t>DIRECCION  DE PLANEACION Y VINCULACION</t>
  </si>
  <si>
    <t>DIRECCION GENERAL</t>
  </si>
  <si>
    <t>SUBDIRECCIÓN ADMINISTRATIVA</t>
  </si>
  <si>
    <r>
      <rPr>
        <sz val="10"/>
        <rFont val="Calibri"/>
        <charset val="134"/>
      </rPr>
      <t>SIND.</t>
    </r>
  </si>
  <si>
    <r>
      <rPr>
        <sz val="10"/>
        <rFont val="Calibri"/>
        <charset val="134"/>
      </rPr>
      <t>SINDICATO</t>
    </r>
  </si>
  <si>
    <r>
      <rPr>
        <sz val="10"/>
        <rFont val="Calibri"/>
        <charset val="134"/>
      </rPr>
      <t>ADMO.</t>
    </r>
  </si>
  <si>
    <r>
      <rPr>
        <sz val="10"/>
        <rFont val="Calibri"/>
        <charset val="134"/>
      </rPr>
      <t>SUBDIRECCIÓN ADMINISTRATIVA</t>
    </r>
  </si>
  <si>
    <r>
      <rPr>
        <sz val="10"/>
        <rFont val="Calibri"/>
        <charset val="134"/>
      </rPr>
      <t>FED.</t>
    </r>
  </si>
  <si>
    <r>
      <rPr>
        <sz val="10"/>
        <rFont val="Calibri"/>
        <charset val="134"/>
      </rPr>
      <t>RECURSO FEDERAL</t>
    </r>
  </si>
  <si>
    <r>
      <rPr>
        <sz val="10"/>
        <rFont val="Calibri"/>
        <charset val="134"/>
      </rPr>
      <t>I.P.</t>
    </r>
  </si>
  <si>
    <r>
      <rPr>
        <sz val="10"/>
        <rFont val="Calibri"/>
        <charset val="134"/>
      </rPr>
      <t>INGRESOS PROPIOS</t>
    </r>
  </si>
  <si>
    <t>|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</si>
</sst>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dd/mm/yyyy;@"/>
    <numFmt numFmtId="178" formatCode="_ * #,##0.00_ ;_ * \-#,##0.00_ ;_ * &quot;-&quot;??_ ;_ @_ "/>
    <numFmt numFmtId="179" formatCode="0.0"/>
  </numFmts>
  <fonts count="28">
    <font>
      <sz val="10"/>
      <color rgb="FF000000"/>
      <name val="Times New Roman"/>
      <charset val="204"/>
    </font>
    <font>
      <b/>
      <sz val="10"/>
      <name val="Arial"/>
      <charset val="134"/>
    </font>
    <font>
      <b/>
      <sz val="10"/>
      <name val="Calibri"/>
      <charset val="134"/>
    </font>
    <font>
      <b/>
      <sz val="9"/>
      <name val="Calibri"/>
      <charset val="134"/>
    </font>
    <font>
      <sz val="9"/>
      <name val="Calibri"/>
      <charset val="134"/>
    </font>
    <font>
      <sz val="9"/>
      <color rgb="FF000000"/>
      <name val="Calibri"/>
      <charset val="134"/>
    </font>
    <font>
      <sz val="8"/>
      <name val="Calibri"/>
      <charset val="134"/>
    </font>
    <font>
      <sz val="10"/>
      <name val="Calibri"/>
      <charset val="13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0" borderId="5" applyNumberFormat="0" applyFill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3" fillId="16" borderId="9" applyNumberFormat="0" applyFon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0" xfId="0" applyFont="1" applyAlignment="1">
      <alignment horizontal="left" vertical="top" wrapText="1" indent="4"/>
    </xf>
    <xf numFmtId="0" fontId="1" fillId="0" borderId="1" xfId="0" applyFont="1" applyBorder="1" applyAlignment="1">
      <alignment horizontal="left" vertical="top" wrapText="1" indent="4"/>
    </xf>
    <xf numFmtId="0" fontId="2" fillId="0" borderId="2" xfId="0" applyFont="1" applyBorder="1" applyAlignment="1">
      <alignment horizontal="left" textRotation="90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textRotation="90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top" wrapText="1"/>
    </xf>
    <xf numFmtId="1" fontId="5" fillId="0" borderId="2" xfId="0" applyNumberFormat="1" applyFont="1" applyBorder="1" applyAlignment="1">
      <alignment horizontal="right" vertical="center" shrinkToFit="1"/>
    </xf>
    <xf numFmtId="177" fontId="5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77" fontId="5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1" fontId="5" fillId="0" borderId="3" xfId="0" applyNumberFormat="1" applyFont="1" applyBorder="1" applyAlignment="1">
      <alignment horizontal="right" vertical="center" shrinkToFit="1"/>
    </xf>
    <xf numFmtId="177" fontId="5" fillId="0" borderId="3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right" vertical="center" shrinkToFit="1"/>
    </xf>
    <xf numFmtId="177" fontId="5" fillId="0" borderId="4" xfId="0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left" vertical="top" wrapText="1" indent="4"/>
    </xf>
    <xf numFmtId="0" fontId="1" fillId="0" borderId="1" xfId="0" applyFont="1" applyFill="1" applyBorder="1" applyAlignment="1">
      <alignment horizontal="left" vertical="top" wrapText="1" indent="4"/>
    </xf>
    <xf numFmtId="0" fontId="0" fillId="0" borderId="2" xfId="0" applyFill="1" applyBorder="1" applyAlignment="1">
      <alignment horizontal="left" textRotation="90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1" fontId="5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right" vertical="center" shrinkToFit="1"/>
    </xf>
    <xf numFmtId="179" fontId="5" fillId="0" borderId="2" xfId="0" applyNumberFormat="1" applyFont="1" applyBorder="1" applyAlignment="1">
      <alignment horizontal="center" vertical="center" shrinkToFit="1"/>
    </xf>
    <xf numFmtId="1" fontId="5" fillId="0" borderId="2" xfId="0" applyNumberFormat="1" applyFont="1" applyFill="1" applyBorder="1" applyAlignment="1">
      <alignment horizontal="right" vertical="center" shrinkToFit="1"/>
    </xf>
    <xf numFmtId="1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7"/>
  <sheetViews>
    <sheetView tabSelected="1" workbookViewId="0">
      <selection activeCell="G5" sqref="G5"/>
    </sheetView>
  </sheetViews>
  <sheetFormatPr defaultColWidth="9.33333333333333" defaultRowHeight="12.75"/>
  <cols>
    <col min="1" max="1" width="6.33333333333333" customWidth="1"/>
    <col min="2" max="2" width="36" customWidth="1"/>
    <col min="3" max="4" width="6" customWidth="1"/>
    <col min="5" max="5" width="11.1666666666667" customWidth="1"/>
    <col min="6" max="6" width="11.5" customWidth="1"/>
    <col min="7" max="7" width="12" customWidth="1"/>
    <col min="8" max="8" width="7.5" customWidth="1"/>
    <col min="9" max="9" width="6.16666666666667" customWidth="1"/>
    <col min="10" max="13" width="6" customWidth="1"/>
    <col min="14" max="14" width="5.33333333333333" customWidth="1"/>
    <col min="15" max="15" width="5.83333333333333" customWidth="1"/>
    <col min="16" max="16" width="8.5" style="1" customWidth="1"/>
    <col min="17" max="17" width="17.5" customWidth="1"/>
  </cols>
  <sheetData>
    <row r="1" ht="14.45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0"/>
      <c r="Q1" s="2"/>
    </row>
    <row r="2" ht="21.9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1"/>
      <c r="Q2" s="3"/>
    </row>
    <row r="3" ht="77.25" customHeight="1" spans="1:17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32" t="s">
        <v>17</v>
      </c>
      <c r="Q3" s="6" t="s">
        <v>18</v>
      </c>
    </row>
    <row r="4" ht="29.25" customHeight="1" spans="1:17">
      <c r="A4" s="9" t="s">
        <v>19</v>
      </c>
      <c r="B4" s="10" t="s">
        <v>20</v>
      </c>
      <c r="C4" s="11">
        <v>1</v>
      </c>
      <c r="D4" s="9" t="s">
        <v>21</v>
      </c>
      <c r="E4" s="9" t="s">
        <v>22</v>
      </c>
      <c r="F4" s="12">
        <v>44805</v>
      </c>
      <c r="G4" s="12">
        <v>44805</v>
      </c>
      <c r="H4" s="9" t="s">
        <v>23</v>
      </c>
      <c r="I4" s="33">
        <v>1316</v>
      </c>
      <c r="J4" s="33"/>
      <c r="K4" s="34"/>
      <c r="L4" s="33">
        <v>492</v>
      </c>
      <c r="M4" s="33"/>
      <c r="N4" s="35">
        <v>863.12</v>
      </c>
      <c r="O4" s="33">
        <v>34</v>
      </c>
      <c r="P4" s="36">
        <f>I4+J4+K4+L4+M4+N4+O4</f>
        <v>2705.12</v>
      </c>
      <c r="Q4" s="9" t="s">
        <v>24</v>
      </c>
    </row>
    <row r="5" ht="39.75" customHeight="1" spans="1:17">
      <c r="A5" s="9" t="s">
        <v>25</v>
      </c>
      <c r="B5" s="13" t="s">
        <v>26</v>
      </c>
      <c r="C5" s="11">
        <v>1</v>
      </c>
      <c r="D5" s="9" t="s">
        <v>21</v>
      </c>
      <c r="E5" s="9" t="s">
        <v>22</v>
      </c>
      <c r="F5" s="12">
        <v>44805</v>
      </c>
      <c r="G5" s="12">
        <v>44805</v>
      </c>
      <c r="H5" s="9" t="s">
        <v>23</v>
      </c>
      <c r="I5" s="35">
        <v>213</v>
      </c>
      <c r="J5" s="33"/>
      <c r="K5" s="33">
        <v>184</v>
      </c>
      <c r="L5" s="35"/>
      <c r="M5" s="33"/>
      <c r="N5" s="35"/>
      <c r="O5" s="33">
        <v>140</v>
      </c>
      <c r="P5" s="36">
        <f t="shared" ref="P5:P39" si="0">I5+J5+K5+L5+M5+N5+O5</f>
        <v>537</v>
      </c>
      <c r="Q5" s="9" t="s">
        <v>24</v>
      </c>
    </row>
    <row r="6" ht="54.75" customHeight="1" spans="1:17">
      <c r="A6" s="9" t="s">
        <v>25</v>
      </c>
      <c r="B6" s="14" t="s">
        <v>27</v>
      </c>
      <c r="C6" s="11">
        <v>2</v>
      </c>
      <c r="D6" s="9" t="s">
        <v>21</v>
      </c>
      <c r="E6" s="9" t="s">
        <v>28</v>
      </c>
      <c r="F6" s="12">
        <v>44805</v>
      </c>
      <c r="G6" s="12">
        <v>44805</v>
      </c>
      <c r="H6" s="9" t="s">
        <v>23</v>
      </c>
      <c r="I6" s="35"/>
      <c r="J6" s="33"/>
      <c r="K6" s="33"/>
      <c r="L6" s="35"/>
      <c r="M6" s="33"/>
      <c r="N6" s="35">
        <v>350</v>
      </c>
      <c r="O6" s="35"/>
      <c r="P6" s="36">
        <f t="shared" si="0"/>
        <v>350</v>
      </c>
      <c r="Q6" s="9" t="s">
        <v>24</v>
      </c>
    </row>
    <row r="7" ht="27.75" customHeight="1" spans="1:17">
      <c r="A7" s="9" t="s">
        <v>29</v>
      </c>
      <c r="B7" s="13" t="s">
        <v>30</v>
      </c>
      <c r="C7" s="11">
        <v>1</v>
      </c>
      <c r="D7" s="9" t="s">
        <v>21</v>
      </c>
      <c r="E7" s="9" t="s">
        <v>22</v>
      </c>
      <c r="F7" s="12">
        <v>44805</v>
      </c>
      <c r="G7" s="12">
        <v>44805</v>
      </c>
      <c r="H7" s="9" t="s">
        <v>23</v>
      </c>
      <c r="I7" s="33"/>
      <c r="J7" s="33"/>
      <c r="K7" s="33"/>
      <c r="L7" s="35"/>
      <c r="M7" s="33"/>
      <c r="N7" s="35">
        <v>250</v>
      </c>
      <c r="O7" s="33"/>
      <c r="P7" s="36">
        <f t="shared" si="0"/>
        <v>250</v>
      </c>
      <c r="Q7" s="9" t="s">
        <v>24</v>
      </c>
    </row>
    <row r="8" ht="23.25" customHeight="1" spans="1:17">
      <c r="A8" s="9" t="s">
        <v>31</v>
      </c>
      <c r="B8" s="13" t="s">
        <v>32</v>
      </c>
      <c r="C8" s="11">
        <v>2</v>
      </c>
      <c r="D8" s="9" t="s">
        <v>21</v>
      </c>
      <c r="E8" s="9" t="s">
        <v>22</v>
      </c>
      <c r="F8" s="12">
        <v>44823</v>
      </c>
      <c r="G8" s="15">
        <v>44823</v>
      </c>
      <c r="H8" s="9" t="s">
        <v>23</v>
      </c>
      <c r="I8" s="35"/>
      <c r="J8" s="33"/>
      <c r="K8" s="33"/>
      <c r="L8" s="35"/>
      <c r="M8" s="33"/>
      <c r="N8" s="35">
        <v>250</v>
      </c>
      <c r="O8" s="33"/>
      <c r="P8" s="36">
        <f t="shared" si="0"/>
        <v>250</v>
      </c>
      <c r="Q8" s="9" t="s">
        <v>24</v>
      </c>
    </row>
    <row r="9" ht="36" customHeight="1" spans="1:17">
      <c r="A9" s="9" t="s">
        <v>31</v>
      </c>
      <c r="B9" s="13" t="s">
        <v>33</v>
      </c>
      <c r="C9" s="11">
        <v>2</v>
      </c>
      <c r="D9" s="9" t="s">
        <v>21</v>
      </c>
      <c r="E9" s="9" t="s">
        <v>22</v>
      </c>
      <c r="F9" s="12">
        <v>44813</v>
      </c>
      <c r="G9" s="12">
        <v>44813</v>
      </c>
      <c r="H9" s="9" t="s">
        <v>23</v>
      </c>
      <c r="I9" s="37">
        <v>300</v>
      </c>
      <c r="J9" s="33"/>
      <c r="K9" s="33"/>
      <c r="L9" s="35"/>
      <c r="M9" s="33"/>
      <c r="N9" s="35"/>
      <c r="O9" s="35"/>
      <c r="P9" s="36">
        <f t="shared" si="0"/>
        <v>300</v>
      </c>
      <c r="Q9" s="9" t="s">
        <v>24</v>
      </c>
    </row>
    <row r="10" ht="27.75" customHeight="1" spans="1:17">
      <c r="A10" s="9" t="s">
        <v>29</v>
      </c>
      <c r="B10" s="13" t="s">
        <v>34</v>
      </c>
      <c r="C10" s="11">
        <v>1</v>
      </c>
      <c r="D10" s="9" t="s">
        <v>21</v>
      </c>
      <c r="E10" s="9" t="s">
        <v>22</v>
      </c>
      <c r="F10" s="12">
        <v>44826</v>
      </c>
      <c r="G10" s="12">
        <v>44826</v>
      </c>
      <c r="H10" s="9" t="s">
        <v>23</v>
      </c>
      <c r="I10" s="33">
        <v>360</v>
      </c>
      <c r="J10" s="33"/>
      <c r="K10" s="33"/>
      <c r="L10" s="35"/>
      <c r="M10" s="33"/>
      <c r="N10" s="35">
        <v>300</v>
      </c>
      <c r="O10" s="33"/>
      <c r="P10" s="36">
        <f t="shared" si="0"/>
        <v>660</v>
      </c>
      <c r="Q10" s="9" t="s">
        <v>24</v>
      </c>
    </row>
    <row r="11" ht="27.75" customHeight="1" spans="1:17">
      <c r="A11" s="9" t="s">
        <v>35</v>
      </c>
      <c r="B11" s="13" t="s">
        <v>36</v>
      </c>
      <c r="C11" s="11">
        <v>1</v>
      </c>
      <c r="D11" s="9" t="s">
        <v>21</v>
      </c>
      <c r="E11" s="9" t="s">
        <v>37</v>
      </c>
      <c r="F11" s="12">
        <v>44825</v>
      </c>
      <c r="G11" s="12">
        <v>44825</v>
      </c>
      <c r="H11" s="9" t="s">
        <v>23</v>
      </c>
      <c r="I11" s="35"/>
      <c r="J11" s="33"/>
      <c r="K11" s="33"/>
      <c r="L11" s="33"/>
      <c r="M11" s="33"/>
      <c r="N11" s="35">
        <v>200</v>
      </c>
      <c r="O11" s="33"/>
      <c r="P11" s="36">
        <f t="shared" si="0"/>
        <v>200</v>
      </c>
      <c r="Q11" s="9" t="s">
        <v>24</v>
      </c>
    </row>
    <row r="12" ht="37.5" customHeight="1" spans="1:17">
      <c r="A12" s="9" t="s">
        <v>29</v>
      </c>
      <c r="B12" s="13" t="s">
        <v>38</v>
      </c>
      <c r="C12" s="11">
        <v>1</v>
      </c>
      <c r="D12" s="9" t="s">
        <v>21</v>
      </c>
      <c r="E12" s="16" t="s">
        <v>39</v>
      </c>
      <c r="F12" s="12">
        <v>44824</v>
      </c>
      <c r="G12" s="12">
        <v>44824</v>
      </c>
      <c r="H12" s="9" t="s">
        <v>23</v>
      </c>
      <c r="I12" s="35">
        <v>280</v>
      </c>
      <c r="J12" s="33"/>
      <c r="K12" s="35"/>
      <c r="L12" s="35">
        <v>586</v>
      </c>
      <c r="M12" s="33"/>
      <c r="N12" s="35">
        <v>1200</v>
      </c>
      <c r="O12" s="35"/>
      <c r="P12" s="36">
        <f t="shared" si="0"/>
        <v>2066</v>
      </c>
      <c r="Q12" s="9" t="s">
        <v>24</v>
      </c>
    </row>
    <row r="13" ht="22.5" customHeight="1" spans="1:17">
      <c r="A13" s="9" t="s">
        <v>25</v>
      </c>
      <c r="B13" s="13" t="s">
        <v>40</v>
      </c>
      <c r="C13" s="11">
        <v>1</v>
      </c>
      <c r="D13" s="9" t="s">
        <v>21</v>
      </c>
      <c r="E13" s="10" t="s">
        <v>22</v>
      </c>
      <c r="F13" s="12">
        <v>44811</v>
      </c>
      <c r="G13" s="12">
        <v>44811</v>
      </c>
      <c r="H13" s="9" t="s">
        <v>23</v>
      </c>
      <c r="I13" s="33">
        <v>203</v>
      </c>
      <c r="J13" s="33"/>
      <c r="K13" s="33">
        <v>92</v>
      </c>
      <c r="L13" s="33"/>
      <c r="M13" s="33"/>
      <c r="N13" s="35"/>
      <c r="O13" s="33"/>
      <c r="P13" s="36">
        <f t="shared" si="0"/>
        <v>295</v>
      </c>
      <c r="Q13" s="9" t="s">
        <v>24</v>
      </c>
    </row>
    <row r="14" ht="27" customHeight="1" spans="1:17">
      <c r="A14" s="9" t="s">
        <v>41</v>
      </c>
      <c r="B14" s="13" t="s">
        <v>42</v>
      </c>
      <c r="C14" s="11">
        <v>1</v>
      </c>
      <c r="D14" s="9" t="s">
        <v>21</v>
      </c>
      <c r="E14" s="9" t="s">
        <v>22</v>
      </c>
      <c r="F14" s="12">
        <v>44809</v>
      </c>
      <c r="G14" s="12">
        <v>44809</v>
      </c>
      <c r="H14" s="9" t="s">
        <v>23</v>
      </c>
      <c r="I14" s="35">
        <v>1200</v>
      </c>
      <c r="J14" s="33"/>
      <c r="K14" s="35"/>
      <c r="L14" s="35"/>
      <c r="M14" s="33"/>
      <c r="N14" s="33">
        <v>250</v>
      </c>
      <c r="O14" s="33"/>
      <c r="P14" s="36">
        <f t="shared" si="0"/>
        <v>1450</v>
      </c>
      <c r="Q14" s="9" t="s">
        <v>24</v>
      </c>
    </row>
    <row r="15" ht="57" customHeight="1" spans="1:17">
      <c r="A15" s="9" t="s">
        <v>19</v>
      </c>
      <c r="B15" s="14" t="s">
        <v>43</v>
      </c>
      <c r="C15" s="11">
        <v>1</v>
      </c>
      <c r="D15" s="9" t="s">
        <v>21</v>
      </c>
      <c r="E15" s="9" t="s">
        <v>44</v>
      </c>
      <c r="F15" s="12">
        <v>44818</v>
      </c>
      <c r="G15" s="12">
        <v>44818</v>
      </c>
      <c r="H15" s="9" t="s">
        <v>23</v>
      </c>
      <c r="I15" s="35">
        <v>200</v>
      </c>
      <c r="J15" s="33"/>
      <c r="K15" s="33"/>
      <c r="L15" s="35"/>
      <c r="M15" s="33"/>
      <c r="N15" s="35">
        <v>300</v>
      </c>
      <c r="O15" s="33"/>
      <c r="P15" s="36">
        <f t="shared" si="0"/>
        <v>500</v>
      </c>
      <c r="Q15" s="9" t="s">
        <v>24</v>
      </c>
    </row>
    <row r="16" ht="27" customHeight="1" spans="1:17">
      <c r="A16" s="9" t="s">
        <v>19</v>
      </c>
      <c r="B16" s="13" t="s">
        <v>45</v>
      </c>
      <c r="C16" s="11">
        <v>1</v>
      </c>
      <c r="D16" s="9" t="s">
        <v>21</v>
      </c>
      <c r="E16" s="9" t="s">
        <v>22</v>
      </c>
      <c r="F16" s="12">
        <v>44811</v>
      </c>
      <c r="G16" s="12">
        <v>44811</v>
      </c>
      <c r="H16" s="9" t="s">
        <v>23</v>
      </c>
      <c r="I16" s="35">
        <v>495</v>
      </c>
      <c r="J16" s="33"/>
      <c r="K16" s="33"/>
      <c r="L16" s="33">
        <v>330</v>
      </c>
      <c r="M16" s="33"/>
      <c r="N16" s="35">
        <v>350</v>
      </c>
      <c r="O16" s="35"/>
      <c r="P16" s="36">
        <f t="shared" si="0"/>
        <v>1175</v>
      </c>
      <c r="Q16" s="9" t="s">
        <v>24</v>
      </c>
    </row>
    <row r="17" ht="27" customHeight="1" spans="1:17">
      <c r="A17" s="9" t="s">
        <v>19</v>
      </c>
      <c r="B17" s="13" t="s">
        <v>46</v>
      </c>
      <c r="C17" s="11">
        <v>1</v>
      </c>
      <c r="D17" s="9" t="s">
        <v>21</v>
      </c>
      <c r="E17" s="9" t="s">
        <v>22</v>
      </c>
      <c r="F17" s="12">
        <v>44806</v>
      </c>
      <c r="G17" s="12">
        <v>44806</v>
      </c>
      <c r="H17" s="9" t="s">
        <v>23</v>
      </c>
      <c r="I17" s="35">
        <v>860.99</v>
      </c>
      <c r="J17" s="33"/>
      <c r="K17" s="33"/>
      <c r="L17" s="35">
        <v>330</v>
      </c>
      <c r="M17" s="33"/>
      <c r="N17" s="35">
        <v>400</v>
      </c>
      <c r="O17" s="33">
        <v>60</v>
      </c>
      <c r="P17" s="36">
        <f t="shared" si="0"/>
        <v>1650.99</v>
      </c>
      <c r="Q17" s="9" t="s">
        <v>24</v>
      </c>
    </row>
    <row r="18" ht="27" customHeight="1" spans="1:17">
      <c r="A18" s="9" t="s">
        <v>19</v>
      </c>
      <c r="B18" s="13" t="s">
        <v>47</v>
      </c>
      <c r="C18" s="11">
        <v>1</v>
      </c>
      <c r="D18" s="9" t="s">
        <v>21</v>
      </c>
      <c r="E18" s="9" t="s">
        <v>22</v>
      </c>
      <c r="F18" s="12">
        <v>44818</v>
      </c>
      <c r="G18" s="12">
        <v>44818</v>
      </c>
      <c r="H18" s="9" t="s">
        <v>23</v>
      </c>
      <c r="I18" s="35">
        <v>266</v>
      </c>
      <c r="J18" s="33"/>
      <c r="K18" s="33"/>
      <c r="L18" s="35">
        <v>439</v>
      </c>
      <c r="M18" s="33"/>
      <c r="N18" s="35">
        <v>350</v>
      </c>
      <c r="O18" s="33">
        <v>150</v>
      </c>
      <c r="P18" s="36">
        <f t="shared" si="0"/>
        <v>1205</v>
      </c>
      <c r="Q18" s="9" t="s">
        <v>24</v>
      </c>
    </row>
    <row r="19" ht="27" customHeight="1" spans="1:17">
      <c r="A19" s="9" t="s">
        <v>19</v>
      </c>
      <c r="B19" s="13" t="s">
        <v>48</v>
      </c>
      <c r="C19" s="11">
        <v>1</v>
      </c>
      <c r="D19" s="9" t="s">
        <v>21</v>
      </c>
      <c r="E19" s="9" t="s">
        <v>22</v>
      </c>
      <c r="F19" s="12">
        <v>44818</v>
      </c>
      <c r="G19" s="12">
        <v>44818</v>
      </c>
      <c r="H19" s="9" t="s">
        <v>23</v>
      </c>
      <c r="I19" s="35">
        <v>342</v>
      </c>
      <c r="J19" s="33"/>
      <c r="K19" s="33"/>
      <c r="L19" s="35">
        <v>330</v>
      </c>
      <c r="M19" s="33"/>
      <c r="N19" s="35">
        <v>350</v>
      </c>
      <c r="O19" s="35"/>
      <c r="P19" s="36">
        <f t="shared" si="0"/>
        <v>1022</v>
      </c>
      <c r="Q19" s="9" t="s">
        <v>24</v>
      </c>
    </row>
    <row r="20" ht="27" customHeight="1" spans="1:17">
      <c r="A20" s="9" t="s">
        <v>19</v>
      </c>
      <c r="B20" s="13" t="s">
        <v>40</v>
      </c>
      <c r="C20" s="11">
        <v>1</v>
      </c>
      <c r="D20" s="9" t="s">
        <v>21</v>
      </c>
      <c r="E20" s="9" t="s">
        <v>22</v>
      </c>
      <c r="F20" s="12">
        <v>44818</v>
      </c>
      <c r="G20" s="12">
        <v>44818</v>
      </c>
      <c r="H20" s="9" t="s">
        <v>23</v>
      </c>
      <c r="I20" s="33">
        <v>734</v>
      </c>
      <c r="J20" s="33"/>
      <c r="K20" s="33"/>
      <c r="L20" s="33">
        <v>330</v>
      </c>
      <c r="M20" s="33"/>
      <c r="N20" s="35">
        <v>600</v>
      </c>
      <c r="O20" s="33">
        <v>60</v>
      </c>
      <c r="P20" s="36">
        <f t="shared" si="0"/>
        <v>1724</v>
      </c>
      <c r="Q20" s="9" t="s">
        <v>24</v>
      </c>
    </row>
    <row r="21" ht="27" customHeight="1" spans="1:17">
      <c r="A21" s="9" t="s">
        <v>19</v>
      </c>
      <c r="B21" s="13" t="s">
        <v>49</v>
      </c>
      <c r="C21" s="11">
        <v>1</v>
      </c>
      <c r="D21" s="9" t="s">
        <v>21</v>
      </c>
      <c r="E21" s="16" t="s">
        <v>50</v>
      </c>
      <c r="F21" s="12">
        <v>44811</v>
      </c>
      <c r="G21" s="12">
        <v>44811</v>
      </c>
      <c r="H21" s="9" t="s">
        <v>23</v>
      </c>
      <c r="I21" s="33">
        <v>460</v>
      </c>
      <c r="J21" s="33"/>
      <c r="K21" s="33"/>
      <c r="L21" s="35">
        <v>560</v>
      </c>
      <c r="M21" s="33"/>
      <c r="N21" s="35">
        <v>1010.54</v>
      </c>
      <c r="O21" s="35"/>
      <c r="P21" s="36">
        <f t="shared" si="0"/>
        <v>2030.54</v>
      </c>
      <c r="Q21" s="9" t="s">
        <v>24</v>
      </c>
    </row>
    <row r="22" ht="27" customHeight="1" spans="1:17">
      <c r="A22" s="9" t="s">
        <v>25</v>
      </c>
      <c r="B22" s="14" t="s">
        <v>51</v>
      </c>
      <c r="C22" s="11">
        <v>1</v>
      </c>
      <c r="D22" s="9" t="s">
        <v>21</v>
      </c>
      <c r="E22" s="9" t="s">
        <v>52</v>
      </c>
      <c r="F22" s="12">
        <v>44817</v>
      </c>
      <c r="G22" s="12">
        <v>44817</v>
      </c>
      <c r="H22" s="9" t="s">
        <v>23</v>
      </c>
      <c r="I22" s="35">
        <v>300</v>
      </c>
      <c r="J22" s="33"/>
      <c r="K22" s="33"/>
      <c r="L22" s="33">
        <v>238</v>
      </c>
      <c r="M22" s="33"/>
      <c r="N22" s="33">
        <v>700</v>
      </c>
      <c r="O22" s="33"/>
      <c r="P22" s="38">
        <f t="shared" si="0"/>
        <v>1238</v>
      </c>
      <c r="Q22" s="9" t="s">
        <v>24</v>
      </c>
    </row>
    <row r="23" ht="27" customHeight="1" spans="1:17">
      <c r="A23" s="9" t="s">
        <v>31</v>
      </c>
      <c r="B23" s="13" t="s">
        <v>53</v>
      </c>
      <c r="C23" s="11">
        <v>1</v>
      </c>
      <c r="D23" s="9" t="s">
        <v>21</v>
      </c>
      <c r="E23" s="9" t="s">
        <v>22</v>
      </c>
      <c r="F23" s="12">
        <v>44818</v>
      </c>
      <c r="G23" s="12">
        <v>44818</v>
      </c>
      <c r="H23" s="9" t="s">
        <v>23</v>
      </c>
      <c r="I23" s="33"/>
      <c r="J23" s="35"/>
      <c r="K23" s="33"/>
      <c r="L23" s="35">
        <v>330</v>
      </c>
      <c r="M23" s="33"/>
      <c r="N23" s="35">
        <v>600</v>
      </c>
      <c r="O23" s="33"/>
      <c r="P23" s="36">
        <f t="shared" si="0"/>
        <v>930</v>
      </c>
      <c r="Q23" s="9" t="s">
        <v>24</v>
      </c>
    </row>
    <row r="24" ht="27" customHeight="1" spans="1:17">
      <c r="A24" s="9" t="s">
        <v>19</v>
      </c>
      <c r="B24" s="13" t="s">
        <v>54</v>
      </c>
      <c r="C24" s="11">
        <v>1</v>
      </c>
      <c r="D24" s="9" t="s">
        <v>21</v>
      </c>
      <c r="E24" s="9" t="s">
        <v>22</v>
      </c>
      <c r="F24" s="12">
        <v>44818</v>
      </c>
      <c r="G24" s="12">
        <v>44818</v>
      </c>
      <c r="H24" s="9" t="s">
        <v>23</v>
      </c>
      <c r="I24" s="35"/>
      <c r="J24" s="33"/>
      <c r="K24" s="33"/>
      <c r="L24" s="35">
        <v>374</v>
      </c>
      <c r="M24" s="33"/>
      <c r="N24" s="35"/>
      <c r="O24" s="33"/>
      <c r="P24" s="36">
        <f t="shared" si="0"/>
        <v>374</v>
      </c>
      <c r="Q24" s="9" t="s">
        <v>24</v>
      </c>
    </row>
    <row r="25" ht="27" customHeight="1" spans="1:17">
      <c r="A25" s="17" t="s">
        <v>55</v>
      </c>
      <c r="B25" s="18" t="s">
        <v>53</v>
      </c>
      <c r="C25" s="19">
        <v>1</v>
      </c>
      <c r="D25" s="17" t="s">
        <v>21</v>
      </c>
      <c r="E25" s="17" t="s">
        <v>22</v>
      </c>
      <c r="F25" s="20">
        <v>44813</v>
      </c>
      <c r="G25" s="20">
        <v>44813</v>
      </c>
      <c r="H25" s="17" t="s">
        <v>23</v>
      </c>
      <c r="I25" s="39"/>
      <c r="J25" s="40"/>
      <c r="K25" s="40"/>
      <c r="L25" s="39">
        <v>330</v>
      </c>
      <c r="M25" s="40"/>
      <c r="N25" s="39"/>
      <c r="O25" s="40"/>
      <c r="P25" s="36">
        <f t="shared" si="0"/>
        <v>330</v>
      </c>
      <c r="Q25" s="17" t="s">
        <v>24</v>
      </c>
    </row>
    <row r="26" ht="27" customHeight="1" spans="1:17">
      <c r="A26" s="21" t="s">
        <v>19</v>
      </c>
      <c r="B26" s="18" t="s">
        <v>56</v>
      </c>
      <c r="C26" s="22">
        <v>1</v>
      </c>
      <c r="D26" s="21" t="s">
        <v>57</v>
      </c>
      <c r="E26" s="21" t="s">
        <v>58</v>
      </c>
      <c r="F26" s="23">
        <v>44811</v>
      </c>
      <c r="G26" s="23">
        <v>44811</v>
      </c>
      <c r="H26" s="21" t="s">
        <v>59</v>
      </c>
      <c r="I26" s="41">
        <v>241</v>
      </c>
      <c r="J26" s="42"/>
      <c r="K26" s="42"/>
      <c r="L26" s="41">
        <v>109</v>
      </c>
      <c r="M26" s="42"/>
      <c r="N26" s="41">
        <v>350</v>
      </c>
      <c r="O26" s="42"/>
      <c r="P26" s="36">
        <f t="shared" si="0"/>
        <v>700</v>
      </c>
      <c r="Q26" s="17" t="s">
        <v>24</v>
      </c>
    </row>
    <row r="27" ht="27" customHeight="1" spans="1:17">
      <c r="A27" s="21" t="s">
        <v>19</v>
      </c>
      <c r="B27" s="18" t="s">
        <v>60</v>
      </c>
      <c r="C27" s="22">
        <v>1</v>
      </c>
      <c r="D27" s="21" t="s">
        <v>57</v>
      </c>
      <c r="E27" s="21" t="s">
        <v>22</v>
      </c>
      <c r="F27" s="23">
        <v>44818</v>
      </c>
      <c r="G27" s="23">
        <v>44818</v>
      </c>
      <c r="H27" s="21" t="s">
        <v>59</v>
      </c>
      <c r="I27" s="41"/>
      <c r="J27" s="42"/>
      <c r="K27" s="42"/>
      <c r="L27" s="41">
        <v>330</v>
      </c>
      <c r="M27" s="42"/>
      <c r="N27" s="41"/>
      <c r="O27" s="42"/>
      <c r="P27" s="36">
        <f t="shared" si="0"/>
        <v>330</v>
      </c>
      <c r="Q27" s="17" t="s">
        <v>24</v>
      </c>
    </row>
    <row r="28" ht="33.75" customHeight="1" spans="1:17">
      <c r="A28" s="21" t="s">
        <v>19</v>
      </c>
      <c r="B28" s="24" t="s">
        <v>61</v>
      </c>
      <c r="C28" s="22">
        <v>1</v>
      </c>
      <c r="D28" s="21" t="s">
        <v>57</v>
      </c>
      <c r="E28" s="21" t="s">
        <v>62</v>
      </c>
      <c r="F28" s="23">
        <v>44818</v>
      </c>
      <c r="G28" s="23">
        <v>44818</v>
      </c>
      <c r="H28" s="21" t="s">
        <v>59</v>
      </c>
      <c r="I28" s="41"/>
      <c r="J28" s="42"/>
      <c r="K28" s="42"/>
      <c r="L28" s="41">
        <v>109</v>
      </c>
      <c r="M28" s="42"/>
      <c r="N28" s="41">
        <v>761</v>
      </c>
      <c r="O28" s="42"/>
      <c r="P28" s="36">
        <f t="shared" si="0"/>
        <v>870</v>
      </c>
      <c r="Q28" s="17" t="s">
        <v>24</v>
      </c>
    </row>
    <row r="29" ht="27" customHeight="1" spans="1:17">
      <c r="A29" s="21" t="s">
        <v>55</v>
      </c>
      <c r="B29" s="18" t="s">
        <v>53</v>
      </c>
      <c r="C29" s="22">
        <v>1</v>
      </c>
      <c r="D29" s="21" t="s">
        <v>57</v>
      </c>
      <c r="E29" s="21" t="s">
        <v>22</v>
      </c>
      <c r="F29" s="23">
        <v>44812</v>
      </c>
      <c r="G29" s="23">
        <v>44812</v>
      </c>
      <c r="H29" s="21" t="s">
        <v>59</v>
      </c>
      <c r="I29" s="41"/>
      <c r="J29" s="42"/>
      <c r="K29" s="42"/>
      <c r="L29" s="41"/>
      <c r="M29" s="42"/>
      <c r="N29" s="41">
        <v>300</v>
      </c>
      <c r="O29" s="42"/>
      <c r="P29" s="36">
        <f t="shared" si="0"/>
        <v>300</v>
      </c>
      <c r="Q29" s="17" t="s">
        <v>24</v>
      </c>
    </row>
    <row r="30" ht="27" customHeight="1" spans="1:17">
      <c r="A30" s="21" t="s">
        <v>55</v>
      </c>
      <c r="B30" s="18" t="s">
        <v>53</v>
      </c>
      <c r="C30" s="22">
        <v>1</v>
      </c>
      <c r="D30" s="21" t="s">
        <v>57</v>
      </c>
      <c r="E30" s="21" t="s">
        <v>22</v>
      </c>
      <c r="F30" s="23">
        <v>44810</v>
      </c>
      <c r="G30" s="23">
        <v>44810</v>
      </c>
      <c r="H30" s="21" t="s">
        <v>59</v>
      </c>
      <c r="I30" s="41">
        <v>88</v>
      </c>
      <c r="J30" s="42"/>
      <c r="K30" s="42"/>
      <c r="L30" s="41"/>
      <c r="M30" s="42"/>
      <c r="N30" s="41">
        <v>400</v>
      </c>
      <c r="O30" s="42">
        <v>26</v>
      </c>
      <c r="P30" s="36">
        <f t="shared" si="0"/>
        <v>514</v>
      </c>
      <c r="Q30" s="17" t="s">
        <v>24</v>
      </c>
    </row>
    <row r="31" ht="27" customHeight="1" spans="1:17">
      <c r="A31" s="21" t="s">
        <v>55</v>
      </c>
      <c r="B31" s="18" t="s">
        <v>53</v>
      </c>
      <c r="C31" s="22">
        <v>1</v>
      </c>
      <c r="D31" s="21" t="s">
        <v>57</v>
      </c>
      <c r="E31" s="21" t="s">
        <v>22</v>
      </c>
      <c r="F31" s="23">
        <v>44809</v>
      </c>
      <c r="G31" s="23">
        <v>44809</v>
      </c>
      <c r="H31" s="21" t="s">
        <v>59</v>
      </c>
      <c r="I31" s="41"/>
      <c r="J31" s="42"/>
      <c r="K31" s="42"/>
      <c r="L31" s="41">
        <v>330</v>
      </c>
      <c r="M31" s="42"/>
      <c r="N31" s="41">
        <v>300</v>
      </c>
      <c r="O31" s="42"/>
      <c r="P31" s="36">
        <f t="shared" si="0"/>
        <v>630</v>
      </c>
      <c r="Q31" s="17" t="s">
        <v>24</v>
      </c>
    </row>
    <row r="32" ht="27" customHeight="1" spans="1:17">
      <c r="A32" s="21" t="s">
        <v>55</v>
      </c>
      <c r="B32" s="18" t="s">
        <v>53</v>
      </c>
      <c r="C32" s="22">
        <v>1</v>
      </c>
      <c r="D32" s="21" t="s">
        <v>57</v>
      </c>
      <c r="E32" s="21" t="s">
        <v>22</v>
      </c>
      <c r="F32" s="23">
        <v>44807</v>
      </c>
      <c r="G32" s="23">
        <v>44807</v>
      </c>
      <c r="H32" s="21" t="s">
        <v>59</v>
      </c>
      <c r="I32" s="41"/>
      <c r="J32" s="42"/>
      <c r="K32" s="42"/>
      <c r="L32" s="41">
        <v>165</v>
      </c>
      <c r="M32" s="42"/>
      <c r="N32" s="41"/>
      <c r="O32" s="42"/>
      <c r="P32" s="36">
        <f t="shared" si="0"/>
        <v>165</v>
      </c>
      <c r="Q32" s="17" t="s">
        <v>24</v>
      </c>
    </row>
    <row r="33" ht="27" customHeight="1" spans="1:17">
      <c r="A33" s="21" t="s">
        <v>55</v>
      </c>
      <c r="B33" s="18" t="s">
        <v>53</v>
      </c>
      <c r="C33" s="22">
        <v>1</v>
      </c>
      <c r="D33" s="21" t="s">
        <v>57</v>
      </c>
      <c r="E33" s="21" t="s">
        <v>22</v>
      </c>
      <c r="F33" s="23">
        <v>44806</v>
      </c>
      <c r="G33" s="23">
        <v>44806</v>
      </c>
      <c r="H33" s="21" t="s">
        <v>59</v>
      </c>
      <c r="I33" s="41"/>
      <c r="J33" s="42"/>
      <c r="K33" s="42"/>
      <c r="L33" s="41"/>
      <c r="M33" s="42"/>
      <c r="N33" s="41">
        <v>300</v>
      </c>
      <c r="O33" s="42"/>
      <c r="P33" s="36">
        <f t="shared" si="0"/>
        <v>300</v>
      </c>
      <c r="Q33" s="17" t="s">
        <v>24</v>
      </c>
    </row>
    <row r="34" ht="27" customHeight="1" spans="1:17">
      <c r="A34" s="21" t="s">
        <v>55</v>
      </c>
      <c r="B34" s="18" t="s">
        <v>53</v>
      </c>
      <c r="C34" s="22">
        <v>1</v>
      </c>
      <c r="D34" s="21" t="s">
        <v>57</v>
      </c>
      <c r="E34" s="21" t="s">
        <v>22</v>
      </c>
      <c r="F34" s="23">
        <v>44818</v>
      </c>
      <c r="G34" s="23">
        <v>44818</v>
      </c>
      <c r="H34" s="21" t="s">
        <v>59</v>
      </c>
      <c r="I34" s="41"/>
      <c r="J34" s="42"/>
      <c r="K34" s="42"/>
      <c r="L34" s="41">
        <v>165</v>
      </c>
      <c r="M34" s="42"/>
      <c r="N34" s="41">
        <v>300</v>
      </c>
      <c r="O34" s="42"/>
      <c r="P34" s="36">
        <f t="shared" si="0"/>
        <v>465</v>
      </c>
      <c r="Q34" s="17" t="s">
        <v>24</v>
      </c>
    </row>
    <row r="35" ht="27" customHeight="1" spans="1:17">
      <c r="A35" s="21" t="s">
        <v>55</v>
      </c>
      <c r="B35" s="18" t="s">
        <v>53</v>
      </c>
      <c r="C35" s="22">
        <v>1</v>
      </c>
      <c r="D35" s="21" t="s">
        <v>57</v>
      </c>
      <c r="E35" s="21" t="s">
        <v>22</v>
      </c>
      <c r="F35" s="23">
        <v>44818</v>
      </c>
      <c r="G35" s="23">
        <v>44818</v>
      </c>
      <c r="H35" s="21" t="s">
        <v>59</v>
      </c>
      <c r="I35" s="41"/>
      <c r="J35" s="42"/>
      <c r="K35" s="42"/>
      <c r="L35" s="41">
        <v>330</v>
      </c>
      <c r="M35" s="42"/>
      <c r="N35" s="41">
        <v>300</v>
      </c>
      <c r="O35" s="42"/>
      <c r="P35" s="36">
        <f t="shared" si="0"/>
        <v>630</v>
      </c>
      <c r="Q35" s="21" t="s">
        <v>24</v>
      </c>
    </row>
    <row r="36" ht="38.25" customHeight="1" spans="1:17">
      <c r="A36" s="21" t="s">
        <v>55</v>
      </c>
      <c r="B36" s="18" t="s">
        <v>53</v>
      </c>
      <c r="C36" s="22">
        <v>1</v>
      </c>
      <c r="D36" s="21" t="s">
        <v>57</v>
      </c>
      <c r="E36" s="21" t="s">
        <v>22</v>
      </c>
      <c r="F36" s="23">
        <v>44818</v>
      </c>
      <c r="G36" s="23">
        <v>44818</v>
      </c>
      <c r="H36" s="21" t="s">
        <v>59</v>
      </c>
      <c r="I36" s="41"/>
      <c r="J36" s="42"/>
      <c r="K36" s="42"/>
      <c r="L36" s="41">
        <v>330</v>
      </c>
      <c r="M36" s="42"/>
      <c r="N36" s="41">
        <v>300</v>
      </c>
      <c r="O36" s="42"/>
      <c r="P36" s="36">
        <f t="shared" si="0"/>
        <v>630</v>
      </c>
      <c r="Q36" s="21" t="s">
        <v>24</v>
      </c>
    </row>
    <row r="37" ht="38.25" customHeight="1" spans="1:17">
      <c r="A37" s="21" t="s">
        <v>25</v>
      </c>
      <c r="B37" s="25" t="s">
        <v>63</v>
      </c>
      <c r="C37" s="22">
        <v>1</v>
      </c>
      <c r="D37" s="21" t="s">
        <v>57</v>
      </c>
      <c r="E37" s="21" t="s">
        <v>22</v>
      </c>
      <c r="F37" s="23">
        <v>44818</v>
      </c>
      <c r="G37" s="23">
        <v>44818</v>
      </c>
      <c r="H37" s="21" t="s">
        <v>59</v>
      </c>
      <c r="I37" s="41">
        <v>200</v>
      </c>
      <c r="J37" s="42"/>
      <c r="K37" s="42"/>
      <c r="L37" s="41"/>
      <c r="M37" s="42"/>
      <c r="N37" s="41"/>
      <c r="O37" s="42"/>
      <c r="P37" s="36">
        <f t="shared" si="0"/>
        <v>200</v>
      </c>
      <c r="Q37" s="21" t="s">
        <v>24</v>
      </c>
    </row>
    <row r="38" ht="54.75" customHeight="1" spans="1:17">
      <c r="A38" s="21" t="s">
        <v>25</v>
      </c>
      <c r="B38" s="14" t="s">
        <v>27</v>
      </c>
      <c r="C38" s="22">
        <v>1</v>
      </c>
      <c r="D38" s="21" t="s">
        <v>57</v>
      </c>
      <c r="E38" s="21" t="s">
        <v>28</v>
      </c>
      <c r="F38" s="23">
        <v>44818</v>
      </c>
      <c r="G38" s="23">
        <v>44818</v>
      </c>
      <c r="H38" s="21" t="s">
        <v>59</v>
      </c>
      <c r="I38" s="41">
        <v>276</v>
      </c>
      <c r="J38" s="42"/>
      <c r="K38" s="42"/>
      <c r="L38" s="41"/>
      <c r="M38" s="42"/>
      <c r="N38" s="41">
        <v>250</v>
      </c>
      <c r="O38" s="42"/>
      <c r="P38" s="36">
        <f t="shared" si="0"/>
        <v>526</v>
      </c>
      <c r="Q38" s="21" t="s">
        <v>24</v>
      </c>
    </row>
    <row r="39" ht="47.25" customHeight="1" spans="1:17">
      <c r="A39" s="21" t="s">
        <v>25</v>
      </c>
      <c r="B39" s="14" t="s">
        <v>64</v>
      </c>
      <c r="C39" s="22">
        <v>1</v>
      </c>
      <c r="D39" s="21" t="s">
        <v>57</v>
      </c>
      <c r="E39" s="21" t="s">
        <v>22</v>
      </c>
      <c r="F39" s="23"/>
      <c r="G39" s="23"/>
      <c r="H39" s="21" t="s">
        <v>59</v>
      </c>
      <c r="I39" s="41">
        <v>236</v>
      </c>
      <c r="J39" s="42"/>
      <c r="K39" s="42"/>
      <c r="L39" s="41"/>
      <c r="M39" s="42"/>
      <c r="N39" s="41"/>
      <c r="O39" s="42"/>
      <c r="P39" s="36">
        <f t="shared" si="0"/>
        <v>236</v>
      </c>
      <c r="Q39" s="21" t="s">
        <v>24</v>
      </c>
    </row>
    <row r="40" ht="15" customHeight="1" spans="1:17">
      <c r="A40" s="26" t="s">
        <v>65</v>
      </c>
      <c r="B40" s="26" t="s">
        <v>66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3"/>
      <c r="Q40" s="27"/>
    </row>
    <row r="41" ht="21" customHeight="1" spans="1:17">
      <c r="A41" s="26" t="s">
        <v>29</v>
      </c>
      <c r="B41" s="26" t="s">
        <v>67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43"/>
      <c r="Q41" s="27"/>
    </row>
    <row r="42" ht="15" customHeight="1" spans="1:17">
      <c r="A42" s="26" t="s">
        <v>19</v>
      </c>
      <c r="B42" s="26" t="s">
        <v>68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43"/>
      <c r="Q42" s="27"/>
    </row>
    <row r="43" ht="15" customHeight="1" spans="1:17">
      <c r="A43" s="26" t="s">
        <v>55</v>
      </c>
      <c r="B43" s="26" t="s">
        <v>69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43"/>
      <c r="Q43" s="27"/>
    </row>
    <row r="44" ht="15" customHeight="1" spans="1:17">
      <c r="A44" s="28" t="s">
        <v>70</v>
      </c>
      <c r="B44" s="28" t="s">
        <v>71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44"/>
      <c r="Q44" s="29"/>
    </row>
    <row r="45" ht="15" customHeight="1" spans="1:17">
      <c r="A45" s="28" t="s">
        <v>72</v>
      </c>
      <c r="B45" s="28" t="s">
        <v>73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44"/>
      <c r="Q45" s="29"/>
    </row>
    <row r="46" ht="15" customHeight="1" spans="1:17">
      <c r="A46" s="28" t="s">
        <v>74</v>
      </c>
      <c r="B46" s="28" t="s">
        <v>75</v>
      </c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44"/>
      <c r="Q46" s="29"/>
    </row>
    <row r="47" ht="15" customHeight="1" spans="1:17">
      <c r="A47" s="28" t="s">
        <v>76</v>
      </c>
      <c r="B47" s="28" t="s">
        <v>77</v>
      </c>
      <c r="C47" s="27"/>
      <c r="D47" s="27"/>
      <c r="E47" s="27" t="s">
        <v>78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43"/>
      <c r="Q47" s="27"/>
    </row>
  </sheetData>
  <mergeCells count="2">
    <mergeCell ref="A1:Q1"/>
    <mergeCell ref="A2:Q2"/>
  </mergeCells>
  <pageMargins left="0.708661417322835" right="0.708661417322835" top="0.748031496062992" bottom="0.748031496062992" header="0.31496062992126" footer="0.31496062992126"/>
  <pageSetup paperSize="1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equipo56</dc:creator>
  <cp:lastModifiedBy>NANCY</cp:lastModifiedBy>
  <dcterms:created xsi:type="dcterms:W3CDTF">2022-10-18T17:51:00Z</dcterms:created>
  <cp:lastPrinted>2022-10-18T19:52:00Z</cp:lastPrinted>
  <dcterms:modified xsi:type="dcterms:W3CDTF">2022-12-09T19:40:52Z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9ED0AD4567B5402BAD834807E977ACB7</vt:lpwstr>
  </property>
  <property fmtid="{D5CDD505-2E9C-101B-9397-08002B2CF9AE}" pid="3" name="KSOProductBuildVer">
    <vt:lpwstr>2058-11.2.0.11417</vt:lpwstr>
  </property>
</Properties>
</file>